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3BCE8EC3-BBAA-45F5-B6C3-FAB5991CAA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<sst xmlns="http://schemas.openxmlformats.org/spreadsheetml/2006/main" count="18" uniqueCount="17">
  <si>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</si>
  <si>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</si>
  <si>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</si>
  <si>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</si>
  <si>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</si>
  <si>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</si>
  <si>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</si>
  <si>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</si>
  <si>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</si>
  <si>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</si>
  <si>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Each month (8.33% of budget) our target</t>
  </si>
  <si>
    <t>Total yearly budget = $1,945,408</t>
  </si>
  <si>
    <t>Monthly $162,117.33</t>
  </si>
  <si>
    <t>Offerings for February 2022</t>
  </si>
  <si>
    <t>Two months (16.66% of budget)</t>
  </si>
  <si>
    <t>*2/20/2022</t>
  </si>
  <si>
    <t>*Paula in hospital, combined deposit for two weeks.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</si>
</sst>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I12" sqref="I12"/>
    </sheetView>
  </sheetViews>
  <sheetFormatPr defaultRowHeight="14.4" x14ac:dyDescent="0.3"/>
  <cols>
    <col min="1" max="1" width="10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9" x14ac:dyDescent="0.3">
      <c r="A1" t="s">
        <v>13</v>
      </c>
      <c r="G1" t="s">
        <v>8</v>
      </c>
    </row>
    <row r="2" spans="1:9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9" x14ac:dyDescent="0.3">
      <c r="A3" s="2">
        <v>44598</v>
      </c>
      <c r="B3" s="1">
        <v>58776</v>
      </c>
      <c r="C3" s="1">
        <v>37412</v>
      </c>
      <c r="D3" s="1">
        <f>B3-C3</f>
        <v>21364</v>
      </c>
      <c r="F3" s="1"/>
      <c r="G3" s="1"/>
      <c r="H3" s="1"/>
    </row>
    <row r="4" spans="1:9" x14ac:dyDescent="0.3">
      <c r="A4" s="2">
        <v>44605</v>
      </c>
      <c r="B4" s="1"/>
      <c r="C4" s="1">
        <v>37412</v>
      </c>
      <c r="D4" s="1">
        <f>B4-C4</f>
        <v>-37412</v>
      </c>
      <c r="F4" s="1"/>
      <c r="G4" s="1"/>
      <c r="H4" s="1"/>
    </row>
    <row r="5" spans="1:9" x14ac:dyDescent="0.3">
      <c r="A5" s="2" t="s">
        <v>15</v>
      </c>
      <c r="B5" s="1">
        <v>42831</v>
      </c>
      <c r="C5" s="1">
        <v>37412</v>
      </c>
      <c r="D5" s="1">
        <f>B5-C5</f>
        <v>5419</v>
      </c>
      <c r="F5" s="1"/>
      <c r="G5" s="1"/>
      <c r="H5" s="1"/>
    </row>
    <row r="6" spans="1:9" x14ac:dyDescent="0.3">
      <c r="A6" s="2">
        <v>44619</v>
      </c>
      <c r="B6" s="1">
        <v>26426</v>
      </c>
      <c r="C6" s="1">
        <v>37412</v>
      </c>
      <c r="D6" s="1">
        <f>B6-C6</f>
        <v>-10986</v>
      </c>
      <c r="F6" s="1">
        <v>264747</v>
      </c>
      <c r="G6" s="1">
        <v>279239</v>
      </c>
      <c r="H6" s="1">
        <f>F6-G6</f>
        <v>-14492</v>
      </c>
    </row>
    <row r="7" spans="1:9" x14ac:dyDescent="0.3">
      <c r="A7" s="2"/>
      <c r="B7" s="1"/>
      <c r="C7" s="1"/>
      <c r="D7" s="1"/>
      <c r="F7" s="1"/>
      <c r="G7" s="1"/>
      <c r="H7" s="1"/>
    </row>
    <row r="8" spans="1:9" x14ac:dyDescent="0.3">
      <c r="A8" t="s">
        <v>0</v>
      </c>
      <c r="B8" s="1">
        <f>SUM(B3:B7)</f>
        <v>128033</v>
      </c>
      <c r="C8" s="1">
        <f>SUM(C3:C7)</f>
        <v>149648</v>
      </c>
      <c r="D8" s="1">
        <f>SUM(D3:D7)</f>
        <v>-21615</v>
      </c>
      <c r="F8" s="1"/>
      <c r="G8" s="1"/>
      <c r="H8" s="1"/>
    </row>
    <row r="10" spans="1:9" x14ac:dyDescent="0.3">
      <c r="A10" t="s">
        <v>16</v>
      </c>
      <c r="F10" t="s">
        <v>9</v>
      </c>
    </row>
    <row r="11" spans="1:9" x14ac:dyDescent="0.3">
      <c r="B11" s="1"/>
      <c r="E11" t="s">
        <v>7</v>
      </c>
      <c r="H11" s="1">
        <v>264747</v>
      </c>
    </row>
    <row r="12" spans="1:9" x14ac:dyDescent="0.3">
      <c r="B12" s="1" t="s">
        <v>11</v>
      </c>
      <c r="E12" t="s">
        <v>14</v>
      </c>
      <c r="H12" s="1">
        <v>324234</v>
      </c>
      <c r="I12" s="3"/>
    </row>
    <row r="13" spans="1:9" x14ac:dyDescent="0.3">
      <c r="B13" s="1" t="s">
        <v>12</v>
      </c>
      <c r="H13" s="1">
        <f>H11-H12</f>
        <v>-59487</v>
      </c>
    </row>
    <row r="15" spans="1:9" x14ac:dyDescent="0.3">
      <c r="B15" t="s">
        <v>10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2022-03-06T19:01:44Z</dcterms:modified>
</cp:coreProperties>
</file>